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71030" sheetId="1" r:id="rId1"/>
  </sheets>
  <calcPr calcId="145621"/>
</workbook>
</file>

<file path=xl/calcChain.xml><?xml version="1.0" encoding="utf-8"?>
<calcChain xmlns="http://schemas.openxmlformats.org/spreadsheetml/2006/main">
  <c r="G119" i="1" l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6" i="1"/>
  <c r="G95" i="1"/>
  <c r="G94" i="1"/>
  <c r="G93" i="1"/>
  <c r="G92" i="1"/>
  <c r="G91" i="1"/>
  <c r="G90" i="1"/>
  <c r="G89" i="1"/>
  <c r="G88" i="1"/>
  <c r="G87" i="1"/>
  <c r="G86" i="1"/>
  <c r="G85" i="1"/>
  <c r="G81" i="1"/>
  <c r="G80" i="1"/>
  <c r="G79" i="1"/>
  <c r="G78" i="1"/>
  <c r="G77" i="1"/>
  <c r="G76" i="1"/>
  <c r="G75" i="1"/>
  <c r="G74" i="1"/>
  <c r="G73" i="1"/>
  <c r="G72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6" i="1"/>
  <c r="G45" i="1"/>
  <c r="G44" i="1"/>
  <c r="G43" i="1"/>
  <c r="G42" i="1"/>
  <c r="G41" i="1"/>
  <c r="G40" i="1"/>
  <c r="G39" i="1"/>
  <c r="G38" i="1"/>
  <c r="G37" i="1"/>
  <c r="G33" i="1"/>
  <c r="G32" i="1"/>
  <c r="G31" i="1"/>
  <c r="G30" i="1"/>
  <c r="G29" i="1"/>
  <c r="G28" i="1"/>
  <c r="G27" i="1"/>
  <c r="G26" i="1"/>
  <c r="G25" i="1"/>
  <c r="G2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<sst xmlns="http://schemas.openxmlformats.org/spreadsheetml/2006/main" count="273" uniqueCount="75">
  <si>
    <t>Перелік та вартість квартир в ЖК "АКАДЕМ-ПАРК"</t>
  </si>
  <si>
    <t>вул. Ак. Вернадського, 24 у Святошинському р-ні</t>
  </si>
  <si>
    <t>Секція 1</t>
  </si>
  <si>
    <t>Тип квартири</t>
  </si>
  <si>
    <t>тип</t>
  </si>
  <si>
    <t>Поверхо-вість</t>
  </si>
  <si>
    <t>Загальна вартість, грн.</t>
  </si>
  <si>
    <t>2-10</t>
  </si>
  <si>
    <t>11-16</t>
  </si>
  <si>
    <t>11-12</t>
  </si>
  <si>
    <t>11-15</t>
  </si>
  <si>
    <t>13-15</t>
  </si>
  <si>
    <t>11-15,16</t>
  </si>
  <si>
    <t>16,17</t>
  </si>
  <si>
    <t>Секція 2</t>
  </si>
  <si>
    <t>16-17</t>
  </si>
  <si>
    <t>Секція 3</t>
  </si>
  <si>
    <t>Секція 4</t>
  </si>
  <si>
    <t>Секція 5</t>
  </si>
  <si>
    <t>3-10</t>
  </si>
  <si>
    <t>2</t>
  </si>
  <si>
    <t>Секція 6</t>
  </si>
  <si>
    <t>1.1</t>
  </si>
  <si>
    <t>1.2</t>
  </si>
  <si>
    <t>1.3</t>
  </si>
  <si>
    <t>1.4</t>
  </si>
  <si>
    <t>2.1</t>
  </si>
  <si>
    <t>2.2</t>
  </si>
  <si>
    <t>2.3</t>
  </si>
  <si>
    <t>2.4</t>
  </si>
  <si>
    <t>4.1</t>
  </si>
  <si>
    <t>3.1</t>
  </si>
  <si>
    <t>3.2</t>
  </si>
  <si>
    <t>4.2</t>
  </si>
  <si>
    <t>Секція 7</t>
  </si>
  <si>
    <t>1.5</t>
  </si>
  <si>
    <t>1.6</t>
  </si>
  <si>
    <t>2-4</t>
  </si>
  <si>
    <t>2.1А</t>
  </si>
  <si>
    <t>5-10</t>
  </si>
  <si>
    <t>2.5</t>
  </si>
  <si>
    <t>П 1</t>
  </si>
  <si>
    <t>П2</t>
  </si>
  <si>
    <t>П 3</t>
  </si>
  <si>
    <t>П 4</t>
  </si>
  <si>
    <t>П 5</t>
  </si>
  <si>
    <t>П 6</t>
  </si>
  <si>
    <t>Заг. площа, кв.м.</t>
  </si>
  <si>
    <t>Житлова площа, кв.м.</t>
  </si>
  <si>
    <t>Ціна, грн./кв.м</t>
  </si>
  <si>
    <t>1-кімнатні</t>
  </si>
  <si>
    <t>2-кімнатні</t>
  </si>
  <si>
    <t>3-кімнатні</t>
  </si>
  <si>
    <t>3-кімнатні 2-рівневі</t>
  </si>
  <si>
    <t>1.3А</t>
  </si>
  <si>
    <t>3.1А</t>
  </si>
  <si>
    <t>2.2Б</t>
  </si>
  <si>
    <t>1.1А</t>
  </si>
  <si>
    <t>1.2А</t>
  </si>
  <si>
    <t>2.2В</t>
  </si>
  <si>
    <t>3.3</t>
  </si>
  <si>
    <t>1.1 /1.2</t>
  </si>
  <si>
    <t>1.3/1.4</t>
  </si>
  <si>
    <t>П1</t>
  </si>
  <si>
    <t>П3</t>
  </si>
  <si>
    <t>П4</t>
  </si>
  <si>
    <t>1.1/1.2</t>
  </si>
  <si>
    <t>2.4А</t>
  </si>
  <si>
    <t>2.2А</t>
  </si>
  <si>
    <t>2.3А</t>
  </si>
  <si>
    <t>2.5А</t>
  </si>
  <si>
    <t>П5</t>
  </si>
  <si>
    <t>П6</t>
  </si>
  <si>
    <t>П7</t>
  </si>
  <si>
    <t>П2/П3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</si>
</sst>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topLeftCell="A103" workbookViewId="0">
      <selection activeCell="M110" sqref="M110"/>
    </sheetView>
  </sheetViews>
  <sheetFormatPr defaultRowHeight="12.75" x14ac:dyDescent="0.25"/>
  <cols>
    <col min="1" max="1" width="20.7109375" style="17" customWidth="1"/>
    <col min="2" max="5" width="9.140625" style="17"/>
    <col min="6" max="6" width="16.140625" style="19" customWidth="1"/>
    <col min="7" max="7" width="16.42578125" style="17" customWidth="1"/>
    <col min="8" max="16384" width="9.140625" style="17"/>
  </cols>
  <sheetData>
    <row r="1" spans="1:7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24" t="s">
        <v>1</v>
      </c>
      <c r="B2" s="24"/>
      <c r="C2" s="24"/>
      <c r="D2" s="24"/>
      <c r="E2" s="24"/>
      <c r="F2" s="24"/>
      <c r="G2" s="24"/>
    </row>
    <row r="3" spans="1:7" x14ac:dyDescent="0.25">
      <c r="A3" s="18"/>
      <c r="B3" s="18"/>
    </row>
    <row r="4" spans="1:7" x14ac:dyDescent="0.25">
      <c r="A4" s="26" t="s">
        <v>2</v>
      </c>
      <c r="B4" s="27"/>
      <c r="C4" s="27"/>
      <c r="D4" s="27"/>
      <c r="E4" s="27"/>
      <c r="F4" s="27"/>
      <c r="G4" s="27"/>
    </row>
    <row r="5" spans="1:7" ht="38.25" x14ac:dyDescent="0.25">
      <c r="A5" s="1" t="s">
        <v>3</v>
      </c>
      <c r="B5" s="1" t="s">
        <v>4</v>
      </c>
      <c r="C5" s="1" t="s">
        <v>47</v>
      </c>
      <c r="D5" s="1" t="s">
        <v>48</v>
      </c>
      <c r="E5" s="1" t="s">
        <v>5</v>
      </c>
      <c r="F5" s="7" t="s">
        <v>49</v>
      </c>
      <c r="G5" s="1" t="s">
        <v>6</v>
      </c>
    </row>
    <row r="6" spans="1:7" x14ac:dyDescent="0.25">
      <c r="A6" s="25" t="s">
        <v>50</v>
      </c>
      <c r="B6" s="4" t="s">
        <v>24</v>
      </c>
      <c r="C6" s="3">
        <v>45.2</v>
      </c>
      <c r="D6" s="3">
        <v>17.2</v>
      </c>
      <c r="E6" s="4" t="s">
        <v>7</v>
      </c>
      <c r="F6" s="5">
        <v>22000</v>
      </c>
      <c r="G6" s="5">
        <f>C6*F6</f>
        <v>994400.00000000012</v>
      </c>
    </row>
    <row r="7" spans="1:7" x14ac:dyDescent="0.25">
      <c r="A7" s="25"/>
      <c r="B7" s="4" t="s">
        <v>54</v>
      </c>
      <c r="C7" s="3">
        <v>46.2</v>
      </c>
      <c r="D7" s="3">
        <v>17.600000000000001</v>
      </c>
      <c r="E7" s="4" t="s">
        <v>8</v>
      </c>
      <c r="F7" s="5">
        <v>22000</v>
      </c>
      <c r="G7" s="5">
        <f t="shared" ref="G7:G20" si="0">C7*F7</f>
        <v>1016400.0000000001</v>
      </c>
    </row>
    <row r="8" spans="1:7" x14ac:dyDescent="0.25">
      <c r="A8" s="25"/>
      <c r="B8" s="4" t="s">
        <v>23</v>
      </c>
      <c r="C8" s="3">
        <v>52.8</v>
      </c>
      <c r="D8" s="3">
        <v>18.399999999999999</v>
      </c>
      <c r="E8" s="4" t="s">
        <v>7</v>
      </c>
      <c r="F8" s="5">
        <v>22000</v>
      </c>
      <c r="G8" s="5">
        <f t="shared" si="0"/>
        <v>1161600</v>
      </c>
    </row>
    <row r="9" spans="1:7" x14ac:dyDescent="0.25">
      <c r="A9" s="25"/>
      <c r="B9" s="4" t="s">
        <v>22</v>
      </c>
      <c r="C9" s="3">
        <v>53</v>
      </c>
      <c r="D9" s="3">
        <v>17.3</v>
      </c>
      <c r="E9" s="4" t="s">
        <v>7</v>
      </c>
      <c r="F9" s="5">
        <v>22000</v>
      </c>
      <c r="G9" s="5">
        <f t="shared" si="0"/>
        <v>1166000</v>
      </c>
    </row>
    <row r="10" spans="1:7" x14ac:dyDescent="0.25">
      <c r="A10" s="25"/>
      <c r="B10" s="4" t="s">
        <v>57</v>
      </c>
      <c r="C10" s="3">
        <v>53.6</v>
      </c>
      <c r="D10" s="3">
        <v>17.5</v>
      </c>
      <c r="E10" s="4" t="s">
        <v>8</v>
      </c>
      <c r="F10" s="5">
        <v>22000</v>
      </c>
      <c r="G10" s="5">
        <f t="shared" si="0"/>
        <v>1179200</v>
      </c>
    </row>
    <row r="11" spans="1:7" x14ac:dyDescent="0.25">
      <c r="A11" s="25"/>
      <c r="B11" s="4" t="s">
        <v>58</v>
      </c>
      <c r="C11" s="3">
        <v>54.3</v>
      </c>
      <c r="D11" s="3">
        <v>20.100000000000001</v>
      </c>
      <c r="E11" s="4" t="s">
        <v>8</v>
      </c>
      <c r="F11" s="5">
        <v>22000</v>
      </c>
      <c r="G11" s="5">
        <f t="shared" si="0"/>
        <v>1194600</v>
      </c>
    </row>
    <row r="12" spans="1:7" x14ac:dyDescent="0.25">
      <c r="A12" s="25" t="s">
        <v>51</v>
      </c>
      <c r="B12" s="4" t="s">
        <v>27</v>
      </c>
      <c r="C12" s="2">
        <v>62.5</v>
      </c>
      <c r="D12" s="2">
        <v>31.4</v>
      </c>
      <c r="E12" s="4" t="s">
        <v>7</v>
      </c>
      <c r="F12" s="5">
        <v>21000</v>
      </c>
      <c r="G12" s="5">
        <f t="shared" si="0"/>
        <v>1312500</v>
      </c>
    </row>
    <row r="13" spans="1:7" x14ac:dyDescent="0.25">
      <c r="A13" s="25"/>
      <c r="B13" s="4" t="s">
        <v>56</v>
      </c>
      <c r="C13" s="2">
        <v>64.5</v>
      </c>
      <c r="D13" s="2">
        <v>32.799999999999997</v>
      </c>
      <c r="E13" s="4" t="s">
        <v>9</v>
      </c>
      <c r="F13" s="5">
        <v>21000</v>
      </c>
      <c r="G13" s="5">
        <f t="shared" si="0"/>
        <v>1354500</v>
      </c>
    </row>
    <row r="14" spans="1:7" x14ac:dyDescent="0.25">
      <c r="A14" s="25"/>
      <c r="B14" s="4" t="s">
        <v>26</v>
      </c>
      <c r="C14" s="2">
        <v>65.2</v>
      </c>
      <c r="D14" s="2">
        <v>33.299999999999997</v>
      </c>
      <c r="E14" s="4" t="s">
        <v>7</v>
      </c>
      <c r="F14" s="5">
        <v>21000</v>
      </c>
      <c r="G14" s="5">
        <f t="shared" si="0"/>
        <v>1369200</v>
      </c>
    </row>
    <row r="15" spans="1:7" x14ac:dyDescent="0.25">
      <c r="A15" s="25"/>
      <c r="B15" s="4" t="s">
        <v>38</v>
      </c>
      <c r="C15" s="2">
        <v>67.599999999999994</v>
      </c>
      <c r="D15" s="2">
        <v>34.799999999999997</v>
      </c>
      <c r="E15" s="4" t="s">
        <v>10</v>
      </c>
      <c r="F15" s="5">
        <v>21000</v>
      </c>
      <c r="G15" s="5">
        <f t="shared" si="0"/>
        <v>1419599.9999999998</v>
      </c>
    </row>
    <row r="16" spans="1:7" x14ac:dyDescent="0.25">
      <c r="A16" s="25"/>
      <c r="B16" s="4" t="s">
        <v>59</v>
      </c>
      <c r="C16" s="2">
        <v>68.900000000000006</v>
      </c>
      <c r="D16" s="2">
        <v>37.1</v>
      </c>
      <c r="E16" s="4" t="s">
        <v>11</v>
      </c>
      <c r="F16" s="5">
        <v>21000</v>
      </c>
      <c r="G16" s="5">
        <f t="shared" si="0"/>
        <v>1446900.0000000002</v>
      </c>
    </row>
    <row r="17" spans="1:7" x14ac:dyDescent="0.25">
      <c r="A17" s="25" t="s">
        <v>52</v>
      </c>
      <c r="B17" s="4" t="s">
        <v>31</v>
      </c>
      <c r="C17" s="2">
        <v>99.2</v>
      </c>
      <c r="D17" s="2">
        <v>61.6</v>
      </c>
      <c r="E17" s="4" t="s">
        <v>7</v>
      </c>
      <c r="F17" s="5">
        <v>20800</v>
      </c>
      <c r="G17" s="5">
        <f t="shared" si="0"/>
        <v>2063360</v>
      </c>
    </row>
    <row r="18" spans="1:7" x14ac:dyDescent="0.25">
      <c r="A18" s="25"/>
      <c r="B18" s="4" t="s">
        <v>55</v>
      </c>
      <c r="C18" s="2">
        <v>102.3</v>
      </c>
      <c r="D18" s="2">
        <v>63.5</v>
      </c>
      <c r="E18" s="4" t="s">
        <v>12</v>
      </c>
      <c r="F18" s="5">
        <v>20800</v>
      </c>
      <c r="G18" s="5">
        <f t="shared" si="0"/>
        <v>2127840</v>
      </c>
    </row>
    <row r="19" spans="1:7" x14ac:dyDescent="0.25">
      <c r="A19" s="28" t="s">
        <v>53</v>
      </c>
      <c r="B19" s="20" t="s">
        <v>60</v>
      </c>
      <c r="C19" s="3">
        <v>109</v>
      </c>
      <c r="D19" s="2">
        <v>50.4</v>
      </c>
      <c r="E19" s="4" t="s">
        <v>13</v>
      </c>
      <c r="F19" s="5">
        <v>20800</v>
      </c>
      <c r="G19" s="5">
        <f t="shared" si="0"/>
        <v>2267200</v>
      </c>
    </row>
    <row r="20" spans="1:7" x14ac:dyDescent="0.25">
      <c r="A20" s="28"/>
      <c r="B20" s="20" t="s">
        <v>32</v>
      </c>
      <c r="C20" s="3">
        <v>132</v>
      </c>
      <c r="D20" s="2">
        <v>67.2</v>
      </c>
      <c r="E20" s="4" t="s">
        <v>13</v>
      </c>
      <c r="F20" s="5">
        <v>20800</v>
      </c>
      <c r="G20" s="5">
        <f t="shared" si="0"/>
        <v>2745600</v>
      </c>
    </row>
    <row r="22" spans="1:7" x14ac:dyDescent="0.25">
      <c r="A22" s="26" t="s">
        <v>14</v>
      </c>
      <c r="B22" s="27"/>
      <c r="C22" s="27"/>
      <c r="D22" s="27"/>
      <c r="E22" s="27"/>
      <c r="F22" s="27"/>
      <c r="G22" s="27"/>
    </row>
    <row r="23" spans="1:7" ht="38.25" x14ac:dyDescent="0.25">
      <c r="A23" s="1" t="s">
        <v>3</v>
      </c>
      <c r="B23" s="1" t="s">
        <v>4</v>
      </c>
      <c r="C23" s="1" t="s">
        <v>47</v>
      </c>
      <c r="D23" s="1" t="s">
        <v>48</v>
      </c>
      <c r="E23" s="1" t="s">
        <v>5</v>
      </c>
      <c r="F23" s="7" t="s">
        <v>49</v>
      </c>
      <c r="G23" s="1" t="s">
        <v>6</v>
      </c>
    </row>
    <row r="24" spans="1:7" x14ac:dyDescent="0.25">
      <c r="A24" s="25" t="s">
        <v>50</v>
      </c>
      <c r="B24" s="4" t="s">
        <v>61</v>
      </c>
      <c r="C24" s="6">
        <v>44.02</v>
      </c>
      <c r="D24" s="7">
        <v>16.559999999999999</v>
      </c>
      <c r="E24" s="4" t="s">
        <v>7</v>
      </c>
      <c r="F24" s="5">
        <v>22000</v>
      </c>
      <c r="G24" s="5">
        <f>C24*F24</f>
        <v>968440.00000000012</v>
      </c>
    </row>
    <row r="25" spans="1:7" x14ac:dyDescent="0.25">
      <c r="A25" s="25"/>
      <c r="B25" s="4" t="s">
        <v>62</v>
      </c>
      <c r="C25" s="6">
        <v>45.71</v>
      </c>
      <c r="D25" s="8">
        <v>17.649999999999999</v>
      </c>
      <c r="E25" s="4" t="s">
        <v>8</v>
      </c>
      <c r="F25" s="5">
        <v>22000</v>
      </c>
      <c r="G25" s="5">
        <f t="shared" ref="G25:G33" si="1">C25*F25</f>
        <v>1005620</v>
      </c>
    </row>
    <row r="26" spans="1:7" x14ac:dyDescent="0.25">
      <c r="A26" s="25" t="s">
        <v>51</v>
      </c>
      <c r="B26" s="4" t="s">
        <v>26</v>
      </c>
      <c r="C26" s="6">
        <v>62.2</v>
      </c>
      <c r="D26" s="7">
        <v>31.42</v>
      </c>
      <c r="E26" s="4" t="s">
        <v>7</v>
      </c>
      <c r="F26" s="5">
        <v>21000</v>
      </c>
      <c r="G26" s="5">
        <f t="shared" si="1"/>
        <v>1306200</v>
      </c>
    </row>
    <row r="27" spans="1:7" x14ac:dyDescent="0.25">
      <c r="A27" s="25"/>
      <c r="B27" s="4" t="s">
        <v>27</v>
      </c>
      <c r="C27" s="6">
        <v>62.56</v>
      </c>
      <c r="D27" s="7">
        <v>31.42</v>
      </c>
      <c r="E27" s="4" t="s">
        <v>7</v>
      </c>
      <c r="F27" s="5">
        <v>21000</v>
      </c>
      <c r="G27" s="5">
        <f t="shared" si="1"/>
        <v>1313760</v>
      </c>
    </row>
    <row r="28" spans="1:7" x14ac:dyDescent="0.25">
      <c r="A28" s="25"/>
      <c r="B28" s="4" t="s">
        <v>28</v>
      </c>
      <c r="C28" s="6">
        <v>63.01</v>
      </c>
      <c r="D28" s="8">
        <v>31.54</v>
      </c>
      <c r="E28" s="4" t="s">
        <v>8</v>
      </c>
      <c r="F28" s="5">
        <v>21000</v>
      </c>
      <c r="G28" s="5">
        <f t="shared" si="1"/>
        <v>1323210</v>
      </c>
    </row>
    <row r="29" spans="1:7" x14ac:dyDescent="0.25">
      <c r="A29" s="25"/>
      <c r="B29" s="4" t="s">
        <v>29</v>
      </c>
      <c r="C29" s="6">
        <v>63.37</v>
      </c>
      <c r="D29" s="8">
        <v>31.54</v>
      </c>
      <c r="E29" s="4" t="s">
        <v>8</v>
      </c>
      <c r="F29" s="5">
        <v>21000</v>
      </c>
      <c r="G29" s="5">
        <f t="shared" si="1"/>
        <v>1330770</v>
      </c>
    </row>
    <row r="30" spans="1:7" x14ac:dyDescent="0.25">
      <c r="A30" s="28" t="s">
        <v>53</v>
      </c>
      <c r="B30" s="20" t="s">
        <v>65</v>
      </c>
      <c r="C30" s="6">
        <v>107.09</v>
      </c>
      <c r="D30" s="6">
        <v>44.19</v>
      </c>
      <c r="E30" s="9" t="s">
        <v>15</v>
      </c>
      <c r="F30" s="10">
        <v>20800</v>
      </c>
      <c r="G30" s="10">
        <f t="shared" si="1"/>
        <v>2227472</v>
      </c>
    </row>
    <row r="31" spans="1:7" x14ac:dyDescent="0.25">
      <c r="A31" s="28"/>
      <c r="B31" s="20" t="s">
        <v>64</v>
      </c>
      <c r="C31" s="6">
        <v>99.88</v>
      </c>
      <c r="D31" s="8">
        <v>54.04</v>
      </c>
      <c r="E31" s="9" t="s">
        <v>15</v>
      </c>
      <c r="F31" s="10">
        <v>20800</v>
      </c>
      <c r="G31" s="10">
        <f t="shared" si="1"/>
        <v>2077504</v>
      </c>
    </row>
    <row r="32" spans="1:7" x14ac:dyDescent="0.25">
      <c r="A32" s="28"/>
      <c r="B32" s="20" t="s">
        <v>42</v>
      </c>
      <c r="C32" s="6">
        <v>99.88</v>
      </c>
      <c r="D32" s="8">
        <v>54.04</v>
      </c>
      <c r="E32" s="9" t="s">
        <v>15</v>
      </c>
      <c r="F32" s="10">
        <v>20800</v>
      </c>
      <c r="G32" s="10">
        <f t="shared" si="1"/>
        <v>2077504</v>
      </c>
    </row>
    <row r="33" spans="1:7" x14ac:dyDescent="0.25">
      <c r="A33" s="28"/>
      <c r="B33" s="20" t="s">
        <v>63</v>
      </c>
      <c r="C33" s="6">
        <v>106.37</v>
      </c>
      <c r="D33" s="8">
        <v>43.87</v>
      </c>
      <c r="E33" s="9" t="s">
        <v>15</v>
      </c>
      <c r="F33" s="10">
        <v>20800</v>
      </c>
      <c r="G33" s="10">
        <f t="shared" si="1"/>
        <v>2212496</v>
      </c>
    </row>
    <row r="35" spans="1:7" x14ac:dyDescent="0.25">
      <c r="A35" s="26" t="s">
        <v>16</v>
      </c>
      <c r="B35" s="27"/>
      <c r="C35" s="27"/>
      <c r="D35" s="27"/>
      <c r="E35" s="27"/>
      <c r="F35" s="27"/>
      <c r="G35" s="27"/>
    </row>
    <row r="36" spans="1:7" ht="38.25" x14ac:dyDescent="0.25">
      <c r="A36" s="1" t="s">
        <v>3</v>
      </c>
      <c r="B36" s="1" t="s">
        <v>4</v>
      </c>
      <c r="C36" s="1" t="s">
        <v>47</v>
      </c>
      <c r="D36" s="1" t="s">
        <v>48</v>
      </c>
      <c r="E36" s="1" t="s">
        <v>5</v>
      </c>
      <c r="F36" s="7" t="s">
        <v>49</v>
      </c>
      <c r="G36" s="1" t="s">
        <v>6</v>
      </c>
    </row>
    <row r="37" spans="1:7" x14ac:dyDescent="0.25">
      <c r="A37" s="25" t="s">
        <v>50</v>
      </c>
      <c r="B37" s="2" t="s">
        <v>66</v>
      </c>
      <c r="C37" s="6">
        <v>44.02</v>
      </c>
      <c r="D37" s="7">
        <v>16.559999999999999</v>
      </c>
      <c r="E37" s="4" t="s">
        <v>7</v>
      </c>
      <c r="F37" s="5">
        <v>22000</v>
      </c>
      <c r="G37" s="5">
        <f>C37*F37</f>
        <v>968440.00000000012</v>
      </c>
    </row>
    <row r="38" spans="1:7" x14ac:dyDescent="0.25">
      <c r="A38" s="25"/>
      <c r="B38" s="4" t="s">
        <v>62</v>
      </c>
      <c r="C38" s="6">
        <v>45.71</v>
      </c>
      <c r="D38" s="8">
        <v>17.649999999999999</v>
      </c>
      <c r="E38" s="4" t="s">
        <v>8</v>
      </c>
      <c r="F38" s="5">
        <v>22000</v>
      </c>
      <c r="G38" s="5">
        <f t="shared" ref="G38:G46" si="2">C38*F38</f>
        <v>1005620</v>
      </c>
    </row>
    <row r="39" spans="1:7" x14ac:dyDescent="0.25">
      <c r="A39" s="25" t="s">
        <v>51</v>
      </c>
      <c r="B39" s="4" t="s">
        <v>26</v>
      </c>
      <c r="C39" s="6">
        <v>62.2</v>
      </c>
      <c r="D39" s="7">
        <v>31.42</v>
      </c>
      <c r="E39" s="4" t="s">
        <v>7</v>
      </c>
      <c r="F39" s="5">
        <v>21000</v>
      </c>
      <c r="G39" s="5">
        <f t="shared" si="2"/>
        <v>1306200</v>
      </c>
    </row>
    <row r="40" spans="1:7" x14ac:dyDescent="0.25">
      <c r="A40" s="25"/>
      <c r="B40" s="4" t="s">
        <v>27</v>
      </c>
      <c r="C40" s="6">
        <v>62.56</v>
      </c>
      <c r="D40" s="7">
        <v>31.42</v>
      </c>
      <c r="E40" s="4" t="s">
        <v>7</v>
      </c>
      <c r="F40" s="5">
        <v>21000</v>
      </c>
      <c r="G40" s="5">
        <f t="shared" si="2"/>
        <v>1313760</v>
      </c>
    </row>
    <row r="41" spans="1:7" x14ac:dyDescent="0.25">
      <c r="A41" s="25"/>
      <c r="B41" s="4" t="s">
        <v>28</v>
      </c>
      <c r="C41" s="6">
        <v>63.01</v>
      </c>
      <c r="D41" s="8">
        <v>31.54</v>
      </c>
      <c r="E41" s="4" t="s">
        <v>8</v>
      </c>
      <c r="F41" s="5">
        <v>21000</v>
      </c>
      <c r="G41" s="5">
        <f t="shared" si="2"/>
        <v>1323210</v>
      </c>
    </row>
    <row r="42" spans="1:7" x14ac:dyDescent="0.25">
      <c r="A42" s="25"/>
      <c r="B42" s="4" t="s">
        <v>29</v>
      </c>
      <c r="C42" s="6">
        <v>63.37</v>
      </c>
      <c r="D42" s="8">
        <v>31.54</v>
      </c>
      <c r="E42" s="4" t="s">
        <v>8</v>
      </c>
      <c r="F42" s="5">
        <v>21000</v>
      </c>
      <c r="G42" s="5">
        <f t="shared" si="2"/>
        <v>1330770</v>
      </c>
    </row>
    <row r="43" spans="1:7" x14ac:dyDescent="0.25">
      <c r="A43" s="28" t="s">
        <v>53</v>
      </c>
      <c r="B43" s="20" t="s">
        <v>65</v>
      </c>
      <c r="C43" s="6">
        <v>107.09</v>
      </c>
      <c r="D43" s="6">
        <v>44.19</v>
      </c>
      <c r="E43" s="9" t="s">
        <v>15</v>
      </c>
      <c r="F43" s="10">
        <v>20800</v>
      </c>
      <c r="G43" s="10">
        <f t="shared" si="2"/>
        <v>2227472</v>
      </c>
    </row>
    <row r="44" spans="1:7" x14ac:dyDescent="0.25">
      <c r="A44" s="28"/>
      <c r="B44" s="20" t="s">
        <v>64</v>
      </c>
      <c r="C44" s="6">
        <v>99.88</v>
      </c>
      <c r="D44" s="8">
        <v>54.04</v>
      </c>
      <c r="E44" s="9" t="s">
        <v>15</v>
      </c>
      <c r="F44" s="10">
        <v>20800</v>
      </c>
      <c r="G44" s="10">
        <f t="shared" si="2"/>
        <v>2077504</v>
      </c>
    </row>
    <row r="45" spans="1:7" x14ac:dyDescent="0.25">
      <c r="A45" s="28"/>
      <c r="B45" s="20" t="s">
        <v>42</v>
      </c>
      <c r="C45" s="6">
        <v>99.88</v>
      </c>
      <c r="D45" s="8">
        <v>54.04</v>
      </c>
      <c r="E45" s="9" t="s">
        <v>15</v>
      </c>
      <c r="F45" s="10">
        <v>20800</v>
      </c>
      <c r="G45" s="10">
        <f t="shared" si="2"/>
        <v>2077504</v>
      </c>
    </row>
    <row r="46" spans="1:7" x14ac:dyDescent="0.25">
      <c r="A46" s="28"/>
      <c r="B46" s="20" t="s">
        <v>63</v>
      </c>
      <c r="C46" s="6">
        <v>106.37</v>
      </c>
      <c r="D46" s="8">
        <v>43.87</v>
      </c>
      <c r="E46" s="9" t="s">
        <v>15</v>
      </c>
      <c r="F46" s="10">
        <v>20800</v>
      </c>
      <c r="G46" s="10">
        <f t="shared" si="2"/>
        <v>2212496</v>
      </c>
    </row>
    <row r="48" spans="1:7" x14ac:dyDescent="0.25">
      <c r="A48" s="26" t="s">
        <v>17</v>
      </c>
      <c r="B48" s="27"/>
      <c r="C48" s="27"/>
      <c r="D48" s="27"/>
      <c r="E48" s="27"/>
      <c r="F48" s="27"/>
      <c r="G48" s="27"/>
    </row>
    <row r="49" spans="1:7" ht="38.25" x14ac:dyDescent="0.25">
      <c r="A49" s="1" t="s">
        <v>3</v>
      </c>
      <c r="B49" s="1" t="s">
        <v>4</v>
      </c>
      <c r="C49" s="1" t="s">
        <v>47</v>
      </c>
      <c r="D49" s="1" t="s">
        <v>48</v>
      </c>
      <c r="E49" s="1" t="s">
        <v>5</v>
      </c>
      <c r="F49" s="7" t="s">
        <v>49</v>
      </c>
      <c r="G49" s="1" t="s">
        <v>6</v>
      </c>
    </row>
    <row r="50" spans="1:7" x14ac:dyDescent="0.25">
      <c r="A50" s="25" t="s">
        <v>51</v>
      </c>
      <c r="B50" s="4" t="s">
        <v>27</v>
      </c>
      <c r="C50" s="6">
        <v>62</v>
      </c>
      <c r="D50" s="7">
        <v>31.83</v>
      </c>
      <c r="E50" s="4" t="s">
        <v>7</v>
      </c>
      <c r="F50" s="5">
        <v>20500</v>
      </c>
      <c r="G50" s="5">
        <f t="shared" ref="G50:G68" si="3">C50*F50</f>
        <v>1271000</v>
      </c>
    </row>
    <row r="51" spans="1:7" x14ac:dyDescent="0.25">
      <c r="A51" s="25"/>
      <c r="B51" s="4" t="s">
        <v>28</v>
      </c>
      <c r="C51" s="6">
        <v>62.05</v>
      </c>
      <c r="D51" s="7">
        <v>31.83</v>
      </c>
      <c r="E51" s="4" t="s">
        <v>7</v>
      </c>
      <c r="F51" s="5">
        <v>20500</v>
      </c>
      <c r="G51" s="5">
        <f t="shared" si="3"/>
        <v>1272025</v>
      </c>
    </row>
    <row r="52" spans="1:7" x14ac:dyDescent="0.25">
      <c r="A52" s="25"/>
      <c r="B52" s="4" t="s">
        <v>29</v>
      </c>
      <c r="C52" s="6">
        <v>63.45</v>
      </c>
      <c r="D52" s="8">
        <v>31.69</v>
      </c>
      <c r="E52" s="4" t="s">
        <v>7</v>
      </c>
      <c r="F52" s="5">
        <v>20500</v>
      </c>
      <c r="G52" s="5">
        <f t="shared" si="3"/>
        <v>1300725</v>
      </c>
    </row>
    <row r="53" spans="1:7" x14ac:dyDescent="0.25">
      <c r="A53" s="25"/>
      <c r="B53" s="4" t="s">
        <v>67</v>
      </c>
      <c r="C53" s="6">
        <v>64.14</v>
      </c>
      <c r="D53" s="8">
        <v>31.72</v>
      </c>
      <c r="E53" s="4" t="s">
        <v>10</v>
      </c>
      <c r="F53" s="5">
        <v>20500</v>
      </c>
      <c r="G53" s="5">
        <f t="shared" si="3"/>
        <v>1314870</v>
      </c>
    </row>
    <row r="54" spans="1:7" x14ac:dyDescent="0.25">
      <c r="A54" s="25"/>
      <c r="B54" s="4" t="s">
        <v>68</v>
      </c>
      <c r="C54" s="6">
        <v>64.209999999999994</v>
      </c>
      <c r="D54" s="8">
        <v>31.83</v>
      </c>
      <c r="E54" s="4" t="s">
        <v>10</v>
      </c>
      <c r="F54" s="5">
        <v>20500</v>
      </c>
      <c r="G54" s="5">
        <f t="shared" si="3"/>
        <v>1316304.9999999998</v>
      </c>
    </row>
    <row r="55" spans="1:7" x14ac:dyDescent="0.25">
      <c r="A55" s="25"/>
      <c r="B55" s="4" t="s">
        <v>69</v>
      </c>
      <c r="C55" s="6">
        <v>64.260000000000005</v>
      </c>
      <c r="D55" s="8">
        <v>32.17</v>
      </c>
      <c r="E55" s="4" t="s">
        <v>10</v>
      </c>
      <c r="F55" s="5">
        <v>20500</v>
      </c>
      <c r="G55" s="5">
        <f t="shared" si="3"/>
        <v>1317330</v>
      </c>
    </row>
    <row r="56" spans="1:7" x14ac:dyDescent="0.25">
      <c r="A56" s="25"/>
      <c r="B56" s="4" t="s">
        <v>26</v>
      </c>
      <c r="C56" s="6">
        <v>64.489999999999995</v>
      </c>
      <c r="D56" s="8">
        <v>32.200000000000003</v>
      </c>
      <c r="E56" s="4" t="s">
        <v>7</v>
      </c>
      <c r="F56" s="5">
        <v>20500</v>
      </c>
      <c r="G56" s="5">
        <f t="shared" si="3"/>
        <v>1322045</v>
      </c>
    </row>
    <row r="57" spans="1:7" x14ac:dyDescent="0.25">
      <c r="A57" s="25"/>
      <c r="B57" s="4" t="s">
        <v>38</v>
      </c>
      <c r="C57" s="6">
        <v>65.19</v>
      </c>
      <c r="D57" s="8">
        <v>33.369999999999997</v>
      </c>
      <c r="E57" s="4" t="s">
        <v>10</v>
      </c>
      <c r="F57" s="5">
        <v>20500</v>
      </c>
      <c r="G57" s="5">
        <f t="shared" si="3"/>
        <v>1336395</v>
      </c>
    </row>
    <row r="58" spans="1:7" x14ac:dyDescent="0.25">
      <c r="A58" s="25"/>
      <c r="B58" s="4" t="s">
        <v>40</v>
      </c>
      <c r="C58" s="6">
        <v>73.8</v>
      </c>
      <c r="D58" s="8">
        <v>35.03</v>
      </c>
      <c r="E58" s="4" t="s">
        <v>7</v>
      </c>
      <c r="F58" s="5">
        <v>20500</v>
      </c>
      <c r="G58" s="5">
        <f t="shared" si="3"/>
        <v>1512900</v>
      </c>
    </row>
    <row r="59" spans="1:7" x14ac:dyDescent="0.25">
      <c r="A59" s="25"/>
      <c r="B59" s="4" t="s">
        <v>70</v>
      </c>
      <c r="C59" s="6">
        <v>74.84</v>
      </c>
      <c r="D59" s="8">
        <v>40.11</v>
      </c>
      <c r="E59" s="4" t="s">
        <v>10</v>
      </c>
      <c r="F59" s="5">
        <v>20500</v>
      </c>
      <c r="G59" s="5">
        <f t="shared" si="3"/>
        <v>1534220</v>
      </c>
    </row>
    <row r="60" spans="1:7" x14ac:dyDescent="0.25">
      <c r="A60" s="25"/>
      <c r="B60" s="4" t="s">
        <v>42</v>
      </c>
      <c r="C60" s="6">
        <v>90.03</v>
      </c>
      <c r="D60" s="8">
        <v>40.42</v>
      </c>
      <c r="E60" s="4" t="s">
        <v>15</v>
      </c>
      <c r="F60" s="5">
        <v>20500</v>
      </c>
      <c r="G60" s="5">
        <f t="shared" si="3"/>
        <v>1845615</v>
      </c>
    </row>
    <row r="61" spans="1:7" x14ac:dyDescent="0.25">
      <c r="A61" s="25" t="s">
        <v>52</v>
      </c>
      <c r="B61" s="20" t="s">
        <v>31</v>
      </c>
      <c r="C61" s="6">
        <v>99.75</v>
      </c>
      <c r="D61" s="6">
        <v>56.55</v>
      </c>
      <c r="E61" s="9" t="s">
        <v>7</v>
      </c>
      <c r="F61" s="10">
        <v>20300</v>
      </c>
      <c r="G61" s="10">
        <f t="shared" si="3"/>
        <v>2024925</v>
      </c>
    </row>
    <row r="62" spans="1:7" x14ac:dyDescent="0.25">
      <c r="A62" s="25"/>
      <c r="B62" s="20" t="s">
        <v>55</v>
      </c>
      <c r="C62" s="6">
        <v>101.91</v>
      </c>
      <c r="D62" s="8">
        <v>57.43</v>
      </c>
      <c r="E62" s="9" t="s">
        <v>10</v>
      </c>
      <c r="F62" s="10">
        <v>20300</v>
      </c>
      <c r="G62" s="10">
        <f t="shared" si="3"/>
        <v>2068773</v>
      </c>
    </row>
    <row r="63" spans="1:7" x14ac:dyDescent="0.25">
      <c r="A63" s="29" t="s">
        <v>53</v>
      </c>
      <c r="B63" s="21" t="s">
        <v>63</v>
      </c>
      <c r="C63" s="6">
        <v>104.86</v>
      </c>
      <c r="D63" s="11">
        <v>51.98</v>
      </c>
      <c r="E63" s="9" t="s">
        <v>15</v>
      </c>
      <c r="F63" s="10">
        <v>20300</v>
      </c>
      <c r="G63" s="10">
        <f t="shared" si="3"/>
        <v>2128658</v>
      </c>
    </row>
    <row r="64" spans="1:7" x14ac:dyDescent="0.25">
      <c r="A64" s="30"/>
      <c r="B64" s="22" t="s">
        <v>65</v>
      </c>
      <c r="C64" s="6">
        <v>116.95</v>
      </c>
      <c r="D64" s="6">
        <v>58.34</v>
      </c>
      <c r="E64" s="9" t="s">
        <v>15</v>
      </c>
      <c r="F64" s="10">
        <v>20300</v>
      </c>
      <c r="G64" s="10">
        <f t="shared" si="3"/>
        <v>2374085</v>
      </c>
    </row>
    <row r="65" spans="1:7" x14ac:dyDescent="0.25">
      <c r="A65" s="30"/>
      <c r="B65" s="22" t="s">
        <v>71</v>
      </c>
      <c r="C65" s="6">
        <v>117.07</v>
      </c>
      <c r="D65" s="6">
        <v>58.38</v>
      </c>
      <c r="E65" s="9" t="s">
        <v>15</v>
      </c>
      <c r="F65" s="10">
        <v>20300</v>
      </c>
      <c r="G65" s="10">
        <f t="shared" si="3"/>
        <v>2376521</v>
      </c>
    </row>
    <row r="66" spans="1:7" x14ac:dyDescent="0.25">
      <c r="A66" s="30"/>
      <c r="B66" s="22" t="s">
        <v>72</v>
      </c>
      <c r="C66" s="6">
        <v>120.28</v>
      </c>
      <c r="D66" s="6">
        <v>45.89</v>
      </c>
      <c r="E66" s="9" t="s">
        <v>15</v>
      </c>
      <c r="F66" s="10">
        <v>20300</v>
      </c>
      <c r="G66" s="10">
        <f t="shared" si="3"/>
        <v>2441684</v>
      </c>
    </row>
    <row r="67" spans="1:7" x14ac:dyDescent="0.25">
      <c r="A67" s="30"/>
      <c r="B67" s="22" t="s">
        <v>64</v>
      </c>
      <c r="C67" s="6">
        <v>122.34</v>
      </c>
      <c r="D67" s="6">
        <v>45.79</v>
      </c>
      <c r="E67" s="9" t="s">
        <v>15</v>
      </c>
      <c r="F67" s="10">
        <v>20300</v>
      </c>
      <c r="G67" s="10">
        <f t="shared" si="3"/>
        <v>2483502</v>
      </c>
    </row>
    <row r="68" spans="1:7" x14ac:dyDescent="0.25">
      <c r="A68" s="31"/>
      <c r="B68" s="23" t="s">
        <v>73</v>
      </c>
      <c r="C68" s="6">
        <v>145.86000000000001</v>
      </c>
      <c r="D68" s="6">
        <v>69.72</v>
      </c>
      <c r="E68" s="9" t="s">
        <v>15</v>
      </c>
      <c r="F68" s="10">
        <v>20300</v>
      </c>
      <c r="G68" s="10">
        <f t="shared" si="3"/>
        <v>2960958.0000000005</v>
      </c>
    </row>
    <row r="70" spans="1:7" x14ac:dyDescent="0.25">
      <c r="A70" s="26" t="s">
        <v>18</v>
      </c>
      <c r="B70" s="27"/>
      <c r="C70" s="27"/>
      <c r="D70" s="27"/>
      <c r="E70" s="27"/>
      <c r="F70" s="27"/>
      <c r="G70" s="27"/>
    </row>
    <row r="71" spans="1:7" ht="38.25" x14ac:dyDescent="0.25">
      <c r="A71" s="1" t="s">
        <v>3</v>
      </c>
      <c r="B71" s="1" t="s">
        <v>4</v>
      </c>
      <c r="C71" s="1" t="s">
        <v>47</v>
      </c>
      <c r="D71" s="1" t="s">
        <v>48</v>
      </c>
      <c r="E71" s="1" t="s">
        <v>5</v>
      </c>
      <c r="F71" s="7" t="s">
        <v>49</v>
      </c>
      <c r="G71" s="1" t="s">
        <v>6</v>
      </c>
    </row>
    <row r="72" spans="1:7" x14ac:dyDescent="0.25">
      <c r="A72" s="25" t="s">
        <v>50</v>
      </c>
      <c r="B72" s="2" t="s">
        <v>66</v>
      </c>
      <c r="C72" s="6">
        <v>44.02</v>
      </c>
      <c r="D72" s="7">
        <v>16.559999999999999</v>
      </c>
      <c r="E72" s="4" t="s">
        <v>7</v>
      </c>
      <c r="F72" s="5">
        <v>21500</v>
      </c>
      <c r="G72" s="5">
        <f>C72*F72</f>
        <v>946430.00000000012</v>
      </c>
    </row>
    <row r="73" spans="1:7" x14ac:dyDescent="0.25">
      <c r="A73" s="25"/>
      <c r="B73" s="4" t="s">
        <v>62</v>
      </c>
      <c r="C73" s="6">
        <v>45.71</v>
      </c>
      <c r="D73" s="7">
        <v>17.649999999999999</v>
      </c>
      <c r="E73" s="4" t="s">
        <v>10</v>
      </c>
      <c r="F73" s="5">
        <v>21500</v>
      </c>
      <c r="G73" s="5">
        <f t="shared" ref="G73:G81" si="4">C73*F73</f>
        <v>982765</v>
      </c>
    </row>
    <row r="74" spans="1:7" x14ac:dyDescent="0.25">
      <c r="A74" s="25" t="s">
        <v>51</v>
      </c>
      <c r="B74" s="21" t="s">
        <v>26</v>
      </c>
      <c r="C74" s="6">
        <v>62.44</v>
      </c>
      <c r="D74" s="6">
        <v>31.42</v>
      </c>
      <c r="E74" s="9" t="s">
        <v>19</v>
      </c>
      <c r="F74" s="5">
        <v>21300</v>
      </c>
      <c r="G74" s="5">
        <f t="shared" si="4"/>
        <v>1329972</v>
      </c>
    </row>
    <row r="75" spans="1:7" x14ac:dyDescent="0.25">
      <c r="A75" s="25"/>
      <c r="B75" s="22" t="s">
        <v>27</v>
      </c>
      <c r="C75" s="6">
        <v>62.56</v>
      </c>
      <c r="D75" s="6">
        <v>31.42</v>
      </c>
      <c r="E75" s="9" t="s">
        <v>7</v>
      </c>
      <c r="F75" s="5">
        <v>21300</v>
      </c>
      <c r="G75" s="5">
        <f t="shared" si="4"/>
        <v>1332528</v>
      </c>
    </row>
    <row r="76" spans="1:7" x14ac:dyDescent="0.25">
      <c r="A76" s="25"/>
      <c r="B76" s="22" t="s">
        <v>38</v>
      </c>
      <c r="C76" s="6">
        <v>63.26</v>
      </c>
      <c r="D76" s="6">
        <v>31.42</v>
      </c>
      <c r="E76" s="9" t="s">
        <v>20</v>
      </c>
      <c r="F76" s="5">
        <v>21300</v>
      </c>
      <c r="G76" s="5">
        <f t="shared" si="4"/>
        <v>1347438</v>
      </c>
    </row>
    <row r="77" spans="1:7" x14ac:dyDescent="0.25">
      <c r="A77" s="25"/>
      <c r="B77" s="22" t="s">
        <v>28</v>
      </c>
      <c r="C77" s="6">
        <v>63.25</v>
      </c>
      <c r="D77" s="6">
        <v>31.54</v>
      </c>
      <c r="E77" s="9" t="s">
        <v>10</v>
      </c>
      <c r="F77" s="5">
        <v>21300</v>
      </c>
      <c r="G77" s="5">
        <f t="shared" si="4"/>
        <v>1347225</v>
      </c>
    </row>
    <row r="78" spans="1:7" x14ac:dyDescent="0.25">
      <c r="A78" s="25"/>
      <c r="B78" s="23" t="s">
        <v>29</v>
      </c>
      <c r="C78" s="6">
        <v>63.37</v>
      </c>
      <c r="D78" s="6">
        <v>31.54</v>
      </c>
      <c r="E78" s="9" t="s">
        <v>10</v>
      </c>
      <c r="F78" s="5">
        <v>21300</v>
      </c>
      <c r="G78" s="5">
        <f t="shared" si="4"/>
        <v>1349781</v>
      </c>
    </row>
    <row r="79" spans="1:7" x14ac:dyDescent="0.25">
      <c r="A79" s="29" t="s">
        <v>52</v>
      </c>
      <c r="B79" s="21" t="s">
        <v>74</v>
      </c>
      <c r="C79" s="6">
        <v>99.88</v>
      </c>
      <c r="D79" s="11">
        <v>54.04</v>
      </c>
      <c r="E79" s="9" t="s">
        <v>15</v>
      </c>
      <c r="F79" s="5">
        <v>21300</v>
      </c>
      <c r="G79" s="5">
        <f t="shared" si="4"/>
        <v>2127444</v>
      </c>
    </row>
    <row r="80" spans="1:7" x14ac:dyDescent="0.25">
      <c r="A80" s="30"/>
      <c r="B80" s="22" t="s">
        <v>63</v>
      </c>
      <c r="C80" s="6">
        <v>106.85</v>
      </c>
      <c r="D80" s="6">
        <v>44.1</v>
      </c>
      <c r="E80" s="9" t="s">
        <v>15</v>
      </c>
      <c r="F80" s="5">
        <v>21300</v>
      </c>
      <c r="G80" s="5">
        <f t="shared" si="4"/>
        <v>2275905</v>
      </c>
    </row>
    <row r="81" spans="1:7" x14ac:dyDescent="0.25">
      <c r="A81" s="31"/>
      <c r="B81" s="23" t="s">
        <v>65</v>
      </c>
      <c r="C81" s="6">
        <v>107.09</v>
      </c>
      <c r="D81" s="6">
        <v>44.19</v>
      </c>
      <c r="E81" s="9" t="s">
        <v>15</v>
      </c>
      <c r="F81" s="5">
        <v>21300</v>
      </c>
      <c r="G81" s="5">
        <f t="shared" si="4"/>
        <v>2281017</v>
      </c>
    </row>
    <row r="83" spans="1:7" x14ac:dyDescent="0.25">
      <c r="A83" s="26" t="s">
        <v>21</v>
      </c>
      <c r="B83" s="27"/>
      <c r="C83" s="27"/>
      <c r="D83" s="27"/>
      <c r="E83" s="27"/>
      <c r="F83" s="27"/>
      <c r="G83" s="27"/>
    </row>
    <row r="84" spans="1:7" ht="38.25" x14ac:dyDescent="0.25">
      <c r="A84" s="1" t="s">
        <v>3</v>
      </c>
      <c r="B84" s="1" t="s">
        <v>4</v>
      </c>
      <c r="C84" s="1" t="s">
        <v>47</v>
      </c>
      <c r="D84" s="1" t="s">
        <v>48</v>
      </c>
      <c r="E84" s="1" t="s">
        <v>5</v>
      </c>
      <c r="F84" s="7" t="s">
        <v>49</v>
      </c>
      <c r="G84" s="1" t="s">
        <v>6</v>
      </c>
    </row>
    <row r="85" spans="1:7" x14ac:dyDescent="0.25">
      <c r="A85" s="25" t="s">
        <v>50</v>
      </c>
      <c r="B85" s="12" t="s">
        <v>22</v>
      </c>
      <c r="C85" s="13">
        <v>44.02</v>
      </c>
      <c r="D85" s="14">
        <v>16.559999999999999</v>
      </c>
      <c r="E85" s="4" t="s">
        <v>7</v>
      </c>
      <c r="F85" s="5">
        <v>21500</v>
      </c>
      <c r="G85" s="5">
        <f>C85*F85</f>
        <v>946430.00000000012</v>
      </c>
    </row>
    <row r="86" spans="1:7" x14ac:dyDescent="0.25">
      <c r="A86" s="25"/>
      <c r="B86" s="12" t="s">
        <v>23</v>
      </c>
      <c r="C86" s="13">
        <v>44.02</v>
      </c>
      <c r="D86" s="14">
        <v>16.559999999999999</v>
      </c>
      <c r="E86" s="4" t="s">
        <v>7</v>
      </c>
      <c r="F86" s="5">
        <v>21500</v>
      </c>
      <c r="G86" s="5">
        <f t="shared" ref="G86:G96" si="5">C86*F86</f>
        <v>946430.00000000012</v>
      </c>
    </row>
    <row r="87" spans="1:7" x14ac:dyDescent="0.25">
      <c r="A87" s="25"/>
      <c r="B87" s="12" t="s">
        <v>24</v>
      </c>
      <c r="C87" s="13">
        <v>45.71</v>
      </c>
      <c r="D87" s="14">
        <v>17.649999999999999</v>
      </c>
      <c r="E87" s="4" t="s">
        <v>10</v>
      </c>
      <c r="F87" s="5">
        <v>21500</v>
      </c>
      <c r="G87" s="5">
        <f t="shared" si="5"/>
        <v>982765</v>
      </c>
    </row>
    <row r="88" spans="1:7" x14ac:dyDescent="0.25">
      <c r="A88" s="25"/>
      <c r="B88" s="12" t="s">
        <v>25</v>
      </c>
      <c r="C88" s="13">
        <v>45.71</v>
      </c>
      <c r="D88" s="14">
        <v>17.649999999999999</v>
      </c>
      <c r="E88" s="4" t="s">
        <v>10</v>
      </c>
      <c r="F88" s="5">
        <v>21500</v>
      </c>
      <c r="G88" s="5">
        <f t="shared" si="5"/>
        <v>982765</v>
      </c>
    </row>
    <row r="89" spans="1:7" x14ac:dyDescent="0.25">
      <c r="A89" s="29" t="s">
        <v>51</v>
      </c>
      <c r="B89" s="12" t="s">
        <v>26</v>
      </c>
      <c r="C89" s="13">
        <v>62.44</v>
      </c>
      <c r="D89" s="14">
        <v>31.42</v>
      </c>
      <c r="E89" s="9" t="s">
        <v>7</v>
      </c>
      <c r="F89" s="5">
        <v>21300</v>
      </c>
      <c r="G89" s="5">
        <f t="shared" si="5"/>
        <v>1329972</v>
      </c>
    </row>
    <row r="90" spans="1:7" x14ac:dyDescent="0.25">
      <c r="A90" s="30"/>
      <c r="B90" s="12" t="s">
        <v>27</v>
      </c>
      <c r="C90" s="13">
        <v>62.56</v>
      </c>
      <c r="D90" s="14">
        <v>31.42</v>
      </c>
      <c r="E90" s="9" t="s">
        <v>7</v>
      </c>
      <c r="F90" s="5">
        <v>21300</v>
      </c>
      <c r="G90" s="5">
        <f t="shared" si="5"/>
        <v>1332528</v>
      </c>
    </row>
    <row r="91" spans="1:7" x14ac:dyDescent="0.25">
      <c r="A91" s="30"/>
      <c r="B91" s="12" t="s">
        <v>28</v>
      </c>
      <c r="C91" s="13">
        <v>63.25</v>
      </c>
      <c r="D91" s="14">
        <v>31.54</v>
      </c>
      <c r="E91" s="9" t="s">
        <v>10</v>
      </c>
      <c r="F91" s="5">
        <v>21300</v>
      </c>
      <c r="G91" s="5">
        <f t="shared" si="5"/>
        <v>1347225</v>
      </c>
    </row>
    <row r="92" spans="1:7" x14ac:dyDescent="0.25">
      <c r="A92" s="30"/>
      <c r="B92" s="12" t="s">
        <v>29</v>
      </c>
      <c r="C92" s="13">
        <v>63.37</v>
      </c>
      <c r="D92" s="14">
        <v>31.54</v>
      </c>
      <c r="E92" s="9" t="s">
        <v>10</v>
      </c>
      <c r="F92" s="5">
        <v>21300</v>
      </c>
      <c r="G92" s="5">
        <f t="shared" si="5"/>
        <v>1349781</v>
      </c>
    </row>
    <row r="93" spans="1:7" x14ac:dyDescent="0.25">
      <c r="A93" s="29" t="s">
        <v>53</v>
      </c>
      <c r="B93" s="12" t="s">
        <v>30</v>
      </c>
      <c r="C93" s="13">
        <v>106.84</v>
      </c>
      <c r="D93" s="14">
        <v>44.1</v>
      </c>
      <c r="E93" s="9" t="s">
        <v>15</v>
      </c>
      <c r="F93" s="5">
        <v>21300</v>
      </c>
      <c r="G93" s="5">
        <f t="shared" si="5"/>
        <v>2275692</v>
      </c>
    </row>
    <row r="94" spans="1:7" x14ac:dyDescent="0.25">
      <c r="A94" s="30"/>
      <c r="B94" s="12" t="s">
        <v>31</v>
      </c>
      <c r="C94" s="13">
        <v>99.88</v>
      </c>
      <c r="D94" s="14">
        <v>54.04</v>
      </c>
      <c r="E94" s="9" t="s">
        <v>15</v>
      </c>
      <c r="F94" s="5">
        <v>21300</v>
      </c>
      <c r="G94" s="5">
        <f t="shared" si="5"/>
        <v>2127444</v>
      </c>
    </row>
    <row r="95" spans="1:7" x14ac:dyDescent="0.25">
      <c r="A95" s="30"/>
      <c r="B95" s="12" t="s">
        <v>32</v>
      </c>
      <c r="C95" s="13">
        <v>99.88</v>
      </c>
      <c r="D95" s="14">
        <v>54.04</v>
      </c>
      <c r="E95" s="9" t="s">
        <v>15</v>
      </c>
      <c r="F95" s="5">
        <v>21300</v>
      </c>
      <c r="G95" s="5">
        <f t="shared" si="5"/>
        <v>2127444</v>
      </c>
    </row>
    <row r="96" spans="1:7" x14ac:dyDescent="0.25">
      <c r="A96" s="31"/>
      <c r="B96" s="12" t="s">
        <v>33</v>
      </c>
      <c r="C96" s="13">
        <v>107.09</v>
      </c>
      <c r="D96" s="14">
        <v>44.19</v>
      </c>
      <c r="E96" s="9" t="s">
        <v>15</v>
      </c>
      <c r="F96" s="5">
        <v>21300</v>
      </c>
      <c r="G96" s="5">
        <f t="shared" si="5"/>
        <v>2281017</v>
      </c>
    </row>
    <row r="98" spans="1:7" x14ac:dyDescent="0.25">
      <c r="A98" s="26" t="s">
        <v>34</v>
      </c>
      <c r="B98" s="27"/>
      <c r="C98" s="27"/>
      <c r="D98" s="27"/>
      <c r="E98" s="27"/>
      <c r="F98" s="27"/>
      <c r="G98" s="27"/>
    </row>
    <row r="99" spans="1:7" ht="38.25" x14ac:dyDescent="0.25">
      <c r="A99" s="1" t="s">
        <v>3</v>
      </c>
      <c r="B99" s="1" t="s">
        <v>4</v>
      </c>
      <c r="C99" s="1" t="s">
        <v>47</v>
      </c>
      <c r="D99" s="1" t="s">
        <v>48</v>
      </c>
      <c r="E99" s="1" t="s">
        <v>5</v>
      </c>
      <c r="F99" s="7" t="s">
        <v>49</v>
      </c>
      <c r="G99" s="1" t="s">
        <v>6</v>
      </c>
    </row>
    <row r="100" spans="1:7" x14ac:dyDescent="0.25">
      <c r="A100" s="25" t="s">
        <v>50</v>
      </c>
      <c r="B100" s="12" t="s">
        <v>22</v>
      </c>
      <c r="C100" s="13">
        <v>44.69</v>
      </c>
      <c r="D100" s="14">
        <v>17.16</v>
      </c>
      <c r="E100" s="4" t="s">
        <v>7</v>
      </c>
      <c r="F100" s="5">
        <v>22000</v>
      </c>
      <c r="G100" s="5">
        <f>C100*F100</f>
        <v>983180</v>
      </c>
    </row>
    <row r="101" spans="1:7" x14ac:dyDescent="0.25">
      <c r="A101" s="25"/>
      <c r="B101" s="12" t="s">
        <v>23</v>
      </c>
      <c r="C101" s="13">
        <v>56.14</v>
      </c>
      <c r="D101" s="14">
        <v>19.39</v>
      </c>
      <c r="E101" s="4" t="s">
        <v>7</v>
      </c>
      <c r="F101" s="5">
        <v>21500</v>
      </c>
      <c r="G101" s="5">
        <f t="shared" ref="G101:G119" si="6">C101*F101</f>
        <v>1207010</v>
      </c>
    </row>
    <row r="102" spans="1:7" x14ac:dyDescent="0.25">
      <c r="A102" s="25"/>
      <c r="B102" s="12" t="s">
        <v>24</v>
      </c>
      <c r="C102" s="13">
        <v>51.93</v>
      </c>
      <c r="D102" s="14">
        <v>16.940000000000001</v>
      </c>
      <c r="E102" s="4" t="s">
        <v>7</v>
      </c>
      <c r="F102" s="5">
        <v>21500</v>
      </c>
      <c r="G102" s="5">
        <f t="shared" si="6"/>
        <v>1116495</v>
      </c>
    </row>
    <row r="103" spans="1:7" x14ac:dyDescent="0.25">
      <c r="A103" s="25"/>
      <c r="B103" s="12" t="s">
        <v>25</v>
      </c>
      <c r="C103" s="13">
        <v>45.63</v>
      </c>
      <c r="D103" s="14">
        <v>17.53</v>
      </c>
      <c r="E103" s="4" t="s">
        <v>10</v>
      </c>
      <c r="F103" s="5">
        <v>22000</v>
      </c>
      <c r="G103" s="5">
        <f t="shared" si="6"/>
        <v>1003860</v>
      </c>
    </row>
    <row r="104" spans="1:7" x14ac:dyDescent="0.25">
      <c r="A104" s="25"/>
      <c r="B104" s="12" t="s">
        <v>35</v>
      </c>
      <c r="C104" s="13">
        <v>56.78</v>
      </c>
      <c r="D104" s="14">
        <v>19.95</v>
      </c>
      <c r="E104" s="4" t="s">
        <v>10</v>
      </c>
      <c r="F104" s="5">
        <v>21500</v>
      </c>
      <c r="G104" s="5">
        <f t="shared" si="6"/>
        <v>1220770</v>
      </c>
    </row>
    <row r="105" spans="1:7" x14ac:dyDescent="0.25">
      <c r="A105" s="25"/>
      <c r="B105" s="12" t="s">
        <v>36</v>
      </c>
      <c r="C105" s="13">
        <v>52.86</v>
      </c>
      <c r="D105" s="14">
        <v>17.420000000000002</v>
      </c>
      <c r="E105" s="4" t="s">
        <v>10</v>
      </c>
      <c r="F105" s="5">
        <v>21500</v>
      </c>
      <c r="G105" s="5">
        <f t="shared" si="6"/>
        <v>1136490</v>
      </c>
    </row>
    <row r="106" spans="1:7" x14ac:dyDescent="0.25">
      <c r="A106" s="25" t="s">
        <v>51</v>
      </c>
      <c r="B106" s="12" t="s">
        <v>26</v>
      </c>
      <c r="C106" s="13">
        <v>61.75</v>
      </c>
      <c r="D106" s="14">
        <v>31.23</v>
      </c>
      <c r="E106" s="4" t="s">
        <v>37</v>
      </c>
      <c r="F106" s="5">
        <v>22000</v>
      </c>
      <c r="G106" s="5">
        <f t="shared" si="6"/>
        <v>1358500</v>
      </c>
    </row>
    <row r="107" spans="1:7" x14ac:dyDescent="0.25">
      <c r="A107" s="25"/>
      <c r="B107" s="12" t="s">
        <v>38</v>
      </c>
      <c r="C107" s="13">
        <v>61.75</v>
      </c>
      <c r="D107" s="14">
        <v>31.23</v>
      </c>
      <c r="E107" s="4" t="s">
        <v>39</v>
      </c>
      <c r="F107" s="5">
        <v>22000</v>
      </c>
      <c r="G107" s="5">
        <f t="shared" si="6"/>
        <v>1358500</v>
      </c>
    </row>
    <row r="108" spans="1:7" x14ac:dyDescent="0.25">
      <c r="A108" s="25"/>
      <c r="B108" s="12" t="s">
        <v>27</v>
      </c>
      <c r="C108" s="13">
        <v>64.42</v>
      </c>
      <c r="D108" s="14">
        <v>33.1</v>
      </c>
      <c r="E108" s="4" t="s">
        <v>7</v>
      </c>
      <c r="F108" s="5">
        <v>22000</v>
      </c>
      <c r="G108" s="5">
        <f t="shared" si="6"/>
        <v>1417240</v>
      </c>
    </row>
    <row r="109" spans="1:7" x14ac:dyDescent="0.25">
      <c r="A109" s="25"/>
      <c r="B109" s="12" t="s">
        <v>28</v>
      </c>
      <c r="C109" s="13">
        <v>63.89</v>
      </c>
      <c r="D109" s="14">
        <v>32.64</v>
      </c>
      <c r="E109" s="4" t="s">
        <v>9</v>
      </c>
      <c r="F109" s="5">
        <v>22000</v>
      </c>
      <c r="G109" s="5">
        <f t="shared" si="6"/>
        <v>1405580</v>
      </c>
    </row>
    <row r="110" spans="1:7" x14ac:dyDescent="0.25">
      <c r="A110" s="25"/>
      <c r="B110" s="12" t="s">
        <v>29</v>
      </c>
      <c r="C110" s="13">
        <v>66.900000000000006</v>
      </c>
      <c r="D110" s="14">
        <v>34.64</v>
      </c>
      <c r="E110" s="4" t="s">
        <v>10</v>
      </c>
      <c r="F110" s="5">
        <v>22000</v>
      </c>
      <c r="G110" s="5">
        <f t="shared" si="6"/>
        <v>1471800.0000000002</v>
      </c>
    </row>
    <row r="111" spans="1:7" x14ac:dyDescent="0.25">
      <c r="A111" s="25"/>
      <c r="B111" s="12" t="s">
        <v>40</v>
      </c>
      <c r="C111" s="13">
        <v>67.91</v>
      </c>
      <c r="D111" s="14">
        <v>36.659999999999997</v>
      </c>
      <c r="E111" s="4" t="s">
        <v>11</v>
      </c>
      <c r="F111" s="5">
        <v>22000</v>
      </c>
      <c r="G111" s="5">
        <f t="shared" si="6"/>
        <v>1494020</v>
      </c>
    </row>
    <row r="112" spans="1:7" x14ac:dyDescent="0.25">
      <c r="A112" s="25" t="s">
        <v>52</v>
      </c>
      <c r="B112" s="12" t="s">
        <v>31</v>
      </c>
      <c r="C112" s="13">
        <v>97.43</v>
      </c>
      <c r="D112" s="14">
        <v>61.25</v>
      </c>
      <c r="E112" s="4" t="s">
        <v>7</v>
      </c>
      <c r="F112" s="5">
        <v>21500</v>
      </c>
      <c r="G112" s="5">
        <f t="shared" si="6"/>
        <v>2094745.0000000002</v>
      </c>
    </row>
    <row r="113" spans="1:7" x14ac:dyDescent="0.25">
      <c r="A113" s="25"/>
      <c r="B113" s="12" t="s">
        <v>32</v>
      </c>
      <c r="C113" s="13">
        <v>100.36</v>
      </c>
      <c r="D113" s="14">
        <v>62.8</v>
      </c>
      <c r="E113" s="4" t="s">
        <v>10</v>
      </c>
      <c r="F113" s="5">
        <v>21500</v>
      </c>
      <c r="G113" s="5">
        <f t="shared" si="6"/>
        <v>2157740</v>
      </c>
    </row>
    <row r="114" spans="1:7" x14ac:dyDescent="0.25">
      <c r="A114" s="28" t="s">
        <v>53</v>
      </c>
      <c r="B114" s="15" t="s">
        <v>41</v>
      </c>
      <c r="C114" s="13">
        <v>150.09</v>
      </c>
      <c r="D114" s="16">
        <v>74.680000000000007</v>
      </c>
      <c r="E114" s="2" t="s">
        <v>15</v>
      </c>
      <c r="F114" s="5">
        <v>21300</v>
      </c>
      <c r="G114" s="5">
        <f t="shared" si="6"/>
        <v>3196917</v>
      </c>
    </row>
    <row r="115" spans="1:7" x14ac:dyDescent="0.25">
      <c r="A115" s="28"/>
      <c r="B115" s="15" t="s">
        <v>42</v>
      </c>
      <c r="C115" s="13">
        <v>127.9</v>
      </c>
      <c r="D115" s="16">
        <v>65.81</v>
      </c>
      <c r="E115" s="2" t="s">
        <v>15</v>
      </c>
      <c r="F115" s="5">
        <v>21300</v>
      </c>
      <c r="G115" s="5">
        <f t="shared" si="6"/>
        <v>2724270</v>
      </c>
    </row>
    <row r="116" spans="1:7" x14ac:dyDescent="0.25">
      <c r="A116" s="28"/>
      <c r="B116" s="15" t="s">
        <v>43</v>
      </c>
      <c r="C116" s="13">
        <v>132.49</v>
      </c>
      <c r="D116" s="16">
        <v>66.62</v>
      </c>
      <c r="E116" s="2" t="s">
        <v>15</v>
      </c>
      <c r="F116" s="5">
        <v>21300</v>
      </c>
      <c r="G116" s="5">
        <f t="shared" si="6"/>
        <v>2822037</v>
      </c>
    </row>
    <row r="117" spans="1:7" x14ac:dyDescent="0.25">
      <c r="A117" s="28"/>
      <c r="B117" s="15" t="s">
        <v>44</v>
      </c>
      <c r="C117" s="13">
        <v>113.54</v>
      </c>
      <c r="D117" s="16">
        <v>52.03</v>
      </c>
      <c r="E117" s="2" t="s">
        <v>15</v>
      </c>
      <c r="F117" s="5">
        <v>21300</v>
      </c>
      <c r="G117" s="5">
        <f t="shared" si="6"/>
        <v>2418402</v>
      </c>
    </row>
    <row r="118" spans="1:7" x14ac:dyDescent="0.25">
      <c r="A118" s="28"/>
      <c r="B118" s="15" t="s">
        <v>45</v>
      </c>
      <c r="C118" s="13">
        <v>94.8</v>
      </c>
      <c r="D118" s="16">
        <v>33.28</v>
      </c>
      <c r="E118" s="2" t="s">
        <v>15</v>
      </c>
      <c r="F118" s="5">
        <v>21300</v>
      </c>
      <c r="G118" s="5">
        <f t="shared" si="6"/>
        <v>2019240</v>
      </c>
    </row>
    <row r="119" spans="1:7" x14ac:dyDescent="0.25">
      <c r="A119" s="28"/>
      <c r="B119" s="15" t="s">
        <v>46</v>
      </c>
      <c r="C119" s="13">
        <v>112.63</v>
      </c>
      <c r="D119" s="16">
        <v>54.92</v>
      </c>
      <c r="E119" s="2" t="s">
        <v>15</v>
      </c>
      <c r="F119" s="5">
        <v>21300</v>
      </c>
      <c r="G119" s="5">
        <f t="shared" si="6"/>
        <v>2399019</v>
      </c>
    </row>
  </sheetData>
  <mergeCells count="32">
    <mergeCell ref="A112:A113"/>
    <mergeCell ref="A114:A119"/>
    <mergeCell ref="A83:G83"/>
    <mergeCell ref="A70:G70"/>
    <mergeCell ref="A48:G48"/>
    <mergeCell ref="A100:A105"/>
    <mergeCell ref="A106:A111"/>
    <mergeCell ref="A35:G35"/>
    <mergeCell ref="A98:G98"/>
    <mergeCell ref="A85:A88"/>
    <mergeCell ref="A89:A92"/>
    <mergeCell ref="A93:A96"/>
    <mergeCell ref="A63:A68"/>
    <mergeCell ref="A72:A73"/>
    <mergeCell ref="A74:A78"/>
    <mergeCell ref="A79:A81"/>
    <mergeCell ref="A37:A38"/>
    <mergeCell ref="A39:A42"/>
    <mergeCell ref="A43:A46"/>
    <mergeCell ref="A50:A60"/>
    <mergeCell ref="A61:A62"/>
    <mergeCell ref="A19:A20"/>
    <mergeCell ref="A24:A25"/>
    <mergeCell ref="A26:A29"/>
    <mergeCell ref="A30:A33"/>
    <mergeCell ref="A22:G22"/>
    <mergeCell ref="A1:G1"/>
    <mergeCell ref="A2:G2"/>
    <mergeCell ref="A6:A11"/>
    <mergeCell ref="A12:A16"/>
    <mergeCell ref="A17:A18"/>
    <mergeCell ref="A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2017-10-20T10:27:49Z</dcterms:modified>
</cp:coreProperties>
</file>